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B6925EEE-5B54-4E48-A7F5-E38A8957C31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<sst xmlns="http://schemas.openxmlformats.org/spreadsheetml/2006/main" count="2796" uniqueCount="886">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</sst>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508</v>
      </c>
      <c r="B10" s="102"/>
      <c r="C10" s="94" t="str">
        <f>VLOOKUP(A10,'TRE- BLOQUE 1'!1:1048576,5,0)</f>
        <v>G. Coordinación Personal Apoyo AGE</v>
      </c>
      <c r="D10" s="94"/>
      <c r="E10" s="94"/>
      <c r="F10" s="94"/>
      <c r="G10" s="94" t="str">
        <f>VLOOKUP(A10,'TRE- BLOQUE 1'!1:1048576,7,0)</f>
        <v>Experto/a 2</v>
      </c>
      <c r="H10" s="94"/>
      <c r="I10" s="95" t="str">
        <f>VLOOKUP(A10,'TRE- BLOQUE 1'!1:1048576,10,0)</f>
        <v>Ingeniero/a de Planificación Funcional</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0TgHwB8NcXXv8LPTW2hK/4iMtKKLTdm6kF+YRcGd25KcqfngcaACHQDarmISVPBgLJFkNR5rgrV7lieiw+iunw==" saltValue="LOS0Jf4Dq3bWQMBO1diVu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2023-02-27T13:04:38Z</dcterms:modified>
</cp:coreProperties>
</file>